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1'!$A$1:$N$23</definedName>
  </definedNames>
  <calcPr fullCalcOnLoad="1"/>
</workbook>
</file>

<file path=xl/sharedStrings.xml><?xml version="1.0" encoding="utf-8"?>
<sst xmlns="http://schemas.openxmlformats.org/spreadsheetml/2006/main" count="35" uniqueCount="29">
  <si>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</si>
  <si>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</si>
  <si>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</si>
  <si>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</si>
  <si>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</si>
  <si>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</si>
  <si>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</si>
  <si>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</si>
  <si>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</si>
  <si>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</si>
  <si>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</si>
  <si>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</si>
  <si>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</si>
  <si>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</si>
  <si>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</si>
  <si>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</si>
  <si>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</si>
  <si>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</si>
  <si>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</si>
  <si>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</si>
  <si>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API 20E Reagents Kit - zestaw do odczynników API 20E, op.=6 szt.</t>
  </si>
  <si>
    <t>API NaCL 0,85 % medium, op.=100 amp. a 3 ml</t>
  </si>
  <si>
    <t>Scala MC Farlanda, op.=6 amp.</t>
  </si>
  <si>
    <t>Suspension medium, op.=100 amp. a 5 ml</t>
  </si>
  <si>
    <t>Test API 20E zestaw do identyfikacji Enterobakteriaceae i innych pałeczek G ujemnych, op.=25 szt.</t>
  </si>
  <si>
    <t>Zestaw kart do identyfikacji mikroorganizmów G dodatnich GP, op.=20 kart</t>
  </si>
  <si>
    <t>Mineral oil, op.=125 ml</t>
  </si>
  <si>
    <t>Zadanie 2 - Testy Api</t>
  </si>
  <si>
    <t>Nr postępowania WIWa.272.13.2022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</si>
</sst>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9"/>
  <sheetViews>
    <sheetView tabSelected="1" zoomScalePageLayoutView="90" workbookViewId="0" topLeftCell="A14">
      <selection activeCell="N23" sqref="A1:N23"/>
    </sheetView>
  </sheetViews>
  <sheetFormatPr defaultColWidth="9.140625" defaultRowHeight="15"/>
  <cols>
    <col min="1" max="1" width="4.140625" style="1" customWidth="1"/>
    <col min="2" max="2" width="56.28125" style="29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4" t="s">
        <v>16</v>
      </c>
      <c r="M1" s="34"/>
      <c r="N1" s="34"/>
    </row>
    <row r="2" spans="1:2" ht="23.25" customHeight="1">
      <c r="A2" s="35" t="s">
        <v>28</v>
      </c>
      <c r="B2" s="35"/>
    </row>
    <row r="3" spans="1:14" ht="49.5" customHeight="1">
      <c r="A3" s="39" t="s">
        <v>8</v>
      </c>
      <c r="B3" s="3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0" ht="9" customHeight="1">
      <c r="A5" s="4"/>
      <c r="C5" s="28"/>
      <c r="D5" s="28"/>
      <c r="E5" s="28"/>
      <c r="F5" s="28"/>
      <c r="G5" s="28"/>
      <c r="H5" s="28"/>
      <c r="I5" s="28"/>
      <c r="J5" s="28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3" t="s">
        <v>27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8" customFormat="1" ht="27.75" customHeight="1">
      <c r="A9" s="5">
        <v>1</v>
      </c>
      <c r="B9" s="30" t="s">
        <v>20</v>
      </c>
      <c r="C9" s="24" t="s">
        <v>19</v>
      </c>
      <c r="D9" s="31">
        <v>6</v>
      </c>
      <c r="E9" s="19"/>
      <c r="F9" s="9">
        <f>ROUND(E9*H9/100,2)+E9</f>
        <v>0</v>
      </c>
      <c r="G9" s="9">
        <f aca="true" t="shared" si="0" ref="G9:G15"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" customHeight="1">
      <c r="A10" s="5">
        <v>2</v>
      </c>
      <c r="B10" s="32" t="s">
        <v>21</v>
      </c>
      <c r="C10" s="24" t="s">
        <v>19</v>
      </c>
      <c r="D10" s="31">
        <v>1</v>
      </c>
      <c r="E10" s="19"/>
      <c r="F10" s="9">
        <f aca="true" t="shared" si="1" ref="F10:F15">ROUND(E10*H10/100,2)+E10</f>
        <v>0</v>
      </c>
      <c r="G10" s="9">
        <f t="shared" si="0"/>
        <v>0</v>
      </c>
      <c r="H10" s="10"/>
      <c r="I10" s="9">
        <f aca="true" t="shared" si="2" ref="I10:I15">ROUND(E10*H10/100,2)*D10</f>
        <v>0</v>
      </c>
      <c r="J10" s="11">
        <f aca="true" t="shared" si="3" ref="J10:J15">G10+I10</f>
        <v>0</v>
      </c>
      <c r="K10" s="12"/>
      <c r="L10" s="12"/>
      <c r="M10" s="12"/>
      <c r="N10" s="13"/>
    </row>
    <row r="11" spans="1:14" s="8" customFormat="1" ht="27" customHeight="1">
      <c r="A11" s="5">
        <v>3</v>
      </c>
      <c r="B11" s="30" t="s">
        <v>22</v>
      </c>
      <c r="C11" s="24" t="s">
        <v>19</v>
      </c>
      <c r="D11" s="31">
        <v>1</v>
      </c>
      <c r="E11" s="19"/>
      <c r="F11" s="9">
        <f t="shared" si="1"/>
        <v>0</v>
      </c>
      <c r="G11" s="9">
        <f t="shared" si="0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5">
        <v>4</v>
      </c>
      <c r="B12" s="33" t="s">
        <v>23</v>
      </c>
      <c r="C12" s="24" t="s">
        <v>19</v>
      </c>
      <c r="D12" s="31">
        <v>1</v>
      </c>
      <c r="E12" s="19"/>
      <c r="F12" s="9">
        <f t="shared" si="1"/>
        <v>0</v>
      </c>
      <c r="G12" s="9">
        <f t="shared" si="0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7.75" customHeight="1">
      <c r="A13" s="5">
        <v>5</v>
      </c>
      <c r="B13" s="30" t="s">
        <v>24</v>
      </c>
      <c r="C13" s="24" t="s">
        <v>19</v>
      </c>
      <c r="D13" s="31">
        <v>5</v>
      </c>
      <c r="E13" s="19"/>
      <c r="F13" s="9">
        <f t="shared" si="1"/>
        <v>0</v>
      </c>
      <c r="G13" s="9">
        <f t="shared" si="0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7.75" customHeight="1">
      <c r="A14" s="5">
        <v>6</v>
      </c>
      <c r="B14" s="30" t="s">
        <v>25</v>
      </c>
      <c r="C14" s="24" t="s">
        <v>19</v>
      </c>
      <c r="D14" s="31">
        <v>2</v>
      </c>
      <c r="E14" s="19"/>
      <c r="F14" s="9">
        <f t="shared" si="1"/>
        <v>0</v>
      </c>
      <c r="G14" s="9">
        <f t="shared" si="0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7.75" customHeight="1">
      <c r="A15" s="5">
        <v>7</v>
      </c>
      <c r="B15" s="30" t="s">
        <v>26</v>
      </c>
      <c r="C15" s="25" t="s">
        <v>19</v>
      </c>
      <c r="D15" s="31">
        <v>1</v>
      </c>
      <c r="E15" s="19"/>
      <c r="F15" s="9">
        <f t="shared" si="1"/>
        <v>0</v>
      </c>
      <c r="G15" s="9">
        <f t="shared" si="0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0" s="8" customFormat="1" ht="23.25" customHeight="1" thickBot="1">
      <c r="A16" s="20"/>
      <c r="B16" s="40" t="s">
        <v>6</v>
      </c>
      <c r="C16" s="41"/>
      <c r="D16" s="41"/>
      <c r="E16" s="42"/>
      <c r="F16" s="14"/>
      <c r="G16" s="21">
        <f>SUM(G9:G13)</f>
        <v>0</v>
      </c>
      <c r="H16" s="15"/>
      <c r="I16" s="22">
        <f>SUM(I9:I13)</f>
        <v>0</v>
      </c>
      <c r="J16" s="23">
        <f>SUM(J9:J13)</f>
        <v>0</v>
      </c>
    </row>
    <row r="17" spans="1:9" ht="10.5">
      <c r="A17" s="16"/>
      <c r="B17" s="17"/>
      <c r="C17" s="18"/>
      <c r="D17" s="16"/>
      <c r="E17" s="16"/>
      <c r="F17" s="16"/>
      <c r="G17" s="16"/>
      <c r="H17" s="16"/>
      <c r="I17" s="16"/>
    </row>
    <row r="18" spans="1:14" ht="51.75" customHeight="1">
      <c r="A18" s="36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20" spans="1:14" s="26" customFormat="1" ht="36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0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</sheetData>
  <sheetProtection sort="0" autoFilter="0"/>
  <protectedRanges>
    <protectedRange sqref="K9:N15" name="Rozstęp3"/>
    <protectedRange sqref="H9:H15" name="Rozstęp2"/>
    <protectedRange sqref="E9:E15" name="Rozstęp1"/>
  </protectedRanges>
  <mergeCells count="8">
    <mergeCell ref="L1:N1"/>
    <mergeCell ref="A2:B2"/>
    <mergeCell ref="A18:N18"/>
    <mergeCell ref="A20:N20"/>
    <mergeCell ref="A4:N4"/>
    <mergeCell ref="A3:B3"/>
    <mergeCell ref="B16:E16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2022-06-29T06:21:19Z</cp:lastPrinted>
  <dcterms:created xsi:type="dcterms:W3CDTF">2019-12-12T12:00:06Z</dcterms:created>
  <dcterms:modified xsi:type="dcterms:W3CDTF">2022-06-29T06:22:46Z</dcterms:modified>
  <cp:category/>
  <cp:version/>
  <cp:contentType/>
  <cp:contentStatus/>
</cp:coreProperties>
</file>