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<sst xmlns="http://schemas.openxmlformats.org/spreadsheetml/2006/main" count="38" uniqueCount="30">
  <si>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</si>
  <si>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</si>
  <si>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</si>
  <si>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</si>
  <si>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</si>
  <si>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</si>
  <si>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</si>
  <si>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</si>
  <si>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</si>
  <si>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</si>
  <si>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 xml:space="preserve">Producent </t>
  </si>
  <si>
    <t xml:space="preserve"> Numer  katalogowy oferowanego produktu</t>
  </si>
  <si>
    <t>Termin ważności (pełne miesiące)</t>
  </si>
  <si>
    <t>Biokuant zestaw do klarowania próbek (5 x stężony) roztwory Carreza I i II - po 100 ml</t>
  </si>
  <si>
    <t>op.</t>
  </si>
  <si>
    <t>Borowodorek sodu, op.=100 g</t>
  </si>
  <si>
    <t>Bufor spektralny wg.  Schinkela, op.=1000 ml</t>
  </si>
  <si>
    <t>Heptamolibdenian amonu 4 hydrat, op.=1000 g</t>
  </si>
  <si>
    <t>Kwas azotowy Tracepur 69%, op.=1000 ml</t>
  </si>
  <si>
    <t>Kwas solny Tracepur 36%, op.=1000 ml</t>
  </si>
  <si>
    <t xml:space="preserve">Modyfikator magnezowy, op.=50 ml </t>
  </si>
  <si>
    <t>Wzorzec 1 UV/VIS: dichromian potasu, roztwór, op.=8x10 ml</t>
  </si>
  <si>
    <t>Wzorzec wolumetryczny do jodometrii jodan potasu, op.=100 g</t>
  </si>
  <si>
    <t>Razem</t>
  </si>
  <si>
    <t>Nr postępowania WIWa.272.14.2022</t>
  </si>
  <si>
    <t>Zadanie 1 - Odczynniki chemiczne I</t>
  </si>
  <si>
    <t>FORMULARZ CENOWY</t>
  </si>
  <si>
    <t>Cena jednostkowa brutto</t>
  </si>
  <si>
    <t>Formularz musi być opatrzony przez osobę lub osoby uprawnione do reprezentowania Wykonawcy kwalifikowanym podpisem 
elektronicznym lub podpisem zaufanym lub podpisem osobistym (e-dowód). 
Zamawiający zaleca zapisanie formularza w formacie .pdf</t>
  </si>
  <si>
    <t>Załącznik nr 2 do SWZ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</si>
</sst>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2" fillId="0" borderId="0" xfId="0" applyFont="1" applyAlignment="1">
      <alignment vertical="top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4" fontId="43" fillId="33" borderId="12" xfId="58" applyFont="1" applyFill="1" applyBorder="1" applyAlignment="1" applyProtection="1">
      <alignment horizontal="center" vertical="center"/>
      <protection locked="0"/>
    </xf>
    <xf numFmtId="44" fontId="43" fillId="2" borderId="10" xfId="58" applyFont="1" applyFill="1" applyBorder="1" applyAlignment="1" applyProtection="1">
      <alignment horizontal="center" vertical="center"/>
      <protection/>
    </xf>
    <xf numFmtId="1" fontId="43" fillId="33" borderId="10" xfId="0" applyNumberFormat="1" applyFont="1" applyFill="1" applyBorder="1" applyAlignment="1" applyProtection="1">
      <alignment horizontal="center" vertical="center"/>
      <protection locked="0"/>
    </xf>
    <xf numFmtId="44" fontId="43" fillId="2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 applyProtection="1">
      <alignment horizontal="center" vertical="top"/>
      <protection locked="0"/>
    </xf>
    <xf numFmtId="0" fontId="45" fillId="33" borderId="10" xfId="0" applyFont="1" applyFill="1" applyBorder="1" applyAlignment="1">
      <alignment horizontal="center" vertical="top"/>
    </xf>
    <xf numFmtId="9" fontId="43" fillId="33" borderId="10" xfId="0" applyNumberFormat="1" applyFont="1" applyFill="1" applyBorder="1" applyAlignment="1" applyProtection="1">
      <alignment horizontal="center" vertical="center"/>
      <protection locked="0"/>
    </xf>
    <xf numFmtId="44" fontId="46" fillId="33" borderId="12" xfId="58" applyFont="1" applyFill="1" applyBorder="1" applyAlignment="1" applyProtection="1">
      <alignment horizontal="center" vertical="center"/>
      <protection locked="0"/>
    </xf>
    <xf numFmtId="9" fontId="46" fillId="33" borderId="10" xfId="0" applyNumberFormat="1" applyFont="1" applyFill="1" applyBorder="1" applyAlignment="1" applyProtection="1">
      <alignment horizontal="center" vertical="center"/>
      <protection locked="0"/>
    </xf>
    <xf numFmtId="44" fontId="46" fillId="2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 applyProtection="1">
      <alignment horizontal="center" vertical="top"/>
      <protection locked="0"/>
    </xf>
    <xf numFmtId="0" fontId="47" fillId="33" borderId="10" xfId="0" applyFont="1" applyFill="1" applyBorder="1" applyAlignment="1">
      <alignment horizontal="center" vertical="top"/>
    </xf>
    <xf numFmtId="0" fontId="43" fillId="0" borderId="10" xfId="0" applyFont="1" applyBorder="1" applyAlignment="1">
      <alignment horizontal="center" vertical="top"/>
    </xf>
    <xf numFmtId="0" fontId="43" fillId="0" borderId="0" xfId="0" applyFont="1" applyAlignment="1">
      <alignment vertical="top"/>
    </xf>
    <xf numFmtId="44" fontId="45" fillId="2" borderId="13" xfId="0" applyNumberFormat="1" applyFont="1" applyFill="1" applyBorder="1" applyAlignment="1">
      <alignment vertical="top"/>
    </xf>
    <xf numFmtId="164" fontId="43" fillId="2" borderId="10" xfId="58" applyNumberFormat="1" applyFont="1" applyFill="1" applyBorder="1" applyAlignment="1" applyProtection="1">
      <alignment horizontal="center" vertical="center"/>
      <protection/>
    </xf>
    <xf numFmtId="164" fontId="43" fillId="2" borderId="13" xfId="0" applyNumberFormat="1" applyFont="1" applyFill="1" applyBorder="1" applyAlignment="1">
      <alignment vertical="top"/>
    </xf>
    <xf numFmtId="0" fontId="48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top" wrapText="1"/>
    </xf>
    <xf numFmtId="44" fontId="45" fillId="2" borderId="14" xfId="58" applyFont="1" applyFill="1" applyBorder="1" applyAlignment="1" applyProtection="1">
      <alignment vertical="top"/>
      <protection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39" fillId="0" borderId="0" xfId="0" applyFont="1" applyAlignment="1">
      <alignment horizontal="left" wrapText="1"/>
    </xf>
    <xf numFmtId="0" fontId="43" fillId="2" borderId="11" xfId="0" applyFont="1" applyFill="1" applyBorder="1" applyAlignment="1">
      <alignment horizontal="right" vertical="center"/>
    </xf>
    <xf numFmtId="0" fontId="43" fillId="2" borderId="15" xfId="0" applyFont="1" applyFill="1" applyBorder="1" applyAlignment="1">
      <alignment horizontal="right" vertical="center"/>
    </xf>
    <xf numFmtId="0" fontId="43" fillId="2" borderId="12" xfId="0" applyFont="1" applyFill="1" applyBorder="1" applyAlignment="1">
      <alignment horizontal="right" vertical="center"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 vertical="top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2" borderId="11" xfId="0" applyFont="1" applyFill="1" applyBorder="1" applyAlignment="1">
      <alignment horizontal="center" vertical="center"/>
    </xf>
    <xf numFmtId="0" fontId="45" fillId="2" borderId="15" xfId="0" applyFont="1" applyFill="1" applyBorder="1" applyAlignment="1">
      <alignment horizontal="center" vertical="center"/>
    </xf>
    <xf numFmtId="0" fontId="45" fillId="2" borderId="12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R15" sqref="R15"/>
    </sheetView>
  </sheetViews>
  <sheetFormatPr defaultColWidth="9.140625" defaultRowHeight="15"/>
  <cols>
    <col min="1" max="1" width="4.140625" style="0" customWidth="1"/>
    <col min="2" max="2" width="39.8515625" style="1" customWidth="1"/>
    <col min="3" max="3" width="6.8515625" style="0" customWidth="1"/>
    <col min="4" max="4" width="5.57421875" style="2" customWidth="1"/>
    <col min="5" max="5" width="9.7109375" style="0" customWidth="1"/>
    <col min="6" max="7" width="10.00390625" style="0" customWidth="1"/>
    <col min="8" max="8" width="7.421875" style="0" customWidth="1"/>
    <col min="9" max="9" width="8.7109375" style="0" customWidth="1"/>
    <col min="10" max="10" width="9.7109375" style="0" customWidth="1"/>
    <col min="11" max="11" width="9.57421875" style="0" customWidth="1"/>
    <col min="12" max="12" width="12.421875" style="0" customWidth="1"/>
    <col min="13" max="13" width="9.8515625" style="0" customWidth="1"/>
  </cols>
  <sheetData>
    <row r="1" spans="1:13" ht="12" customHeight="1">
      <c r="A1" s="7"/>
      <c r="B1" s="8"/>
      <c r="C1" s="7"/>
      <c r="D1" s="9"/>
      <c r="E1" s="7"/>
      <c r="F1" s="7"/>
      <c r="G1" s="7"/>
      <c r="H1" s="7"/>
      <c r="I1" s="45" t="s">
        <v>29</v>
      </c>
      <c r="J1" s="45"/>
      <c r="K1" s="45"/>
      <c r="L1" s="45"/>
      <c r="M1" s="45"/>
    </row>
    <row r="2" spans="1:13" ht="14.25" customHeight="1">
      <c r="A2" s="46" t="s">
        <v>24</v>
      </c>
      <c r="B2" s="46"/>
      <c r="C2" s="7"/>
      <c r="D2" s="9"/>
      <c r="E2" s="7"/>
      <c r="F2" s="7"/>
      <c r="G2" s="7"/>
      <c r="H2" s="7"/>
      <c r="I2" s="7"/>
      <c r="J2" s="7"/>
      <c r="K2" s="7"/>
      <c r="L2" s="7"/>
      <c r="M2" s="7"/>
    </row>
    <row r="3" spans="1:13" ht="30.75" customHeight="1">
      <c r="A3" s="47" t="s">
        <v>0</v>
      </c>
      <c r="B3" s="47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4" customHeight="1">
      <c r="A4" s="48" t="s">
        <v>26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9" customHeight="1">
      <c r="A5" s="11"/>
      <c r="B5" s="8"/>
      <c r="C5" s="12"/>
      <c r="D5" s="12"/>
      <c r="E5" s="12"/>
      <c r="F5" s="12"/>
      <c r="G5" s="12"/>
      <c r="H5" s="12"/>
      <c r="I5" s="12"/>
      <c r="J5" s="12"/>
      <c r="K5" s="7"/>
      <c r="L5" s="7"/>
      <c r="M5" s="7"/>
    </row>
    <row r="6" spans="1:13" s="3" customFormat="1" ht="42">
      <c r="A6" s="36" t="s">
        <v>1</v>
      </c>
      <c r="B6" s="37" t="s">
        <v>2</v>
      </c>
      <c r="C6" s="36" t="s">
        <v>3</v>
      </c>
      <c r="D6" s="36" t="s">
        <v>4</v>
      </c>
      <c r="E6" s="38" t="s">
        <v>5</v>
      </c>
      <c r="F6" s="38" t="s">
        <v>27</v>
      </c>
      <c r="G6" s="38" t="s">
        <v>6</v>
      </c>
      <c r="H6" s="38" t="s">
        <v>7</v>
      </c>
      <c r="I6" s="38" t="s">
        <v>8</v>
      </c>
      <c r="J6" s="38" t="s">
        <v>9</v>
      </c>
      <c r="K6" s="38" t="s">
        <v>10</v>
      </c>
      <c r="L6" s="38" t="s">
        <v>11</v>
      </c>
      <c r="M6" s="38" t="s">
        <v>12</v>
      </c>
    </row>
    <row r="7" spans="1:13" s="3" customFormat="1" ht="15">
      <c r="A7" s="14">
        <v>1</v>
      </c>
      <c r="B7" s="15">
        <v>2</v>
      </c>
      <c r="C7" s="15">
        <v>2</v>
      </c>
      <c r="D7" s="15">
        <v>3</v>
      </c>
      <c r="E7" s="13">
        <v>4</v>
      </c>
      <c r="F7" s="13"/>
      <c r="G7" s="13">
        <v>5</v>
      </c>
      <c r="H7" s="13">
        <v>6</v>
      </c>
      <c r="I7" s="13">
        <v>7</v>
      </c>
      <c r="J7" s="13">
        <v>8</v>
      </c>
      <c r="K7" s="13">
        <v>9</v>
      </c>
      <c r="L7" s="13">
        <v>10</v>
      </c>
      <c r="M7" s="13">
        <v>11</v>
      </c>
    </row>
    <row r="8" spans="1:13" s="3" customFormat="1" ht="19.5" customHeight="1">
      <c r="A8" s="49" t="s">
        <v>25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1"/>
    </row>
    <row r="9" spans="1:13" s="3" customFormat="1" ht="31.5" customHeight="1">
      <c r="A9" s="33">
        <v>1</v>
      </c>
      <c r="B9" s="39" t="s">
        <v>13</v>
      </c>
      <c r="C9" s="33" t="s">
        <v>14</v>
      </c>
      <c r="D9" s="33">
        <v>1</v>
      </c>
      <c r="E9" s="16"/>
      <c r="F9" s="16"/>
      <c r="G9" s="17">
        <f>D9*E9</f>
        <v>0</v>
      </c>
      <c r="H9" s="18"/>
      <c r="I9" s="31"/>
      <c r="J9" s="19"/>
      <c r="K9" s="20"/>
      <c r="L9" s="20"/>
      <c r="M9" s="21"/>
    </row>
    <row r="10" spans="1:13" s="3" customFormat="1" ht="26.25" customHeight="1">
      <c r="A10" s="33">
        <v>2</v>
      </c>
      <c r="B10" s="39" t="s">
        <v>15</v>
      </c>
      <c r="C10" s="33" t="s">
        <v>14</v>
      </c>
      <c r="D10" s="33">
        <v>2</v>
      </c>
      <c r="E10" s="16"/>
      <c r="F10" s="16"/>
      <c r="G10" s="17">
        <f aca="true" t="shared" si="0" ref="G10:G17">D10*E10</f>
        <v>0</v>
      </c>
      <c r="H10" s="22"/>
      <c r="I10" s="31"/>
      <c r="J10" s="19"/>
      <c r="K10" s="20"/>
      <c r="L10" s="20"/>
      <c r="M10" s="21"/>
    </row>
    <row r="11" spans="1:13" s="3" customFormat="1" ht="31.5" customHeight="1">
      <c r="A11" s="33">
        <v>3</v>
      </c>
      <c r="B11" s="39" t="s">
        <v>16</v>
      </c>
      <c r="C11" s="33" t="s">
        <v>14</v>
      </c>
      <c r="D11" s="33">
        <v>10</v>
      </c>
      <c r="E11" s="16"/>
      <c r="F11" s="16"/>
      <c r="G11" s="17">
        <f t="shared" si="0"/>
        <v>0</v>
      </c>
      <c r="H11" s="22"/>
      <c r="I11" s="31"/>
      <c r="J11" s="19"/>
      <c r="K11" s="20"/>
      <c r="L11" s="20"/>
      <c r="M11" s="21"/>
    </row>
    <row r="12" spans="1:13" s="3" customFormat="1" ht="24.75" customHeight="1">
      <c r="A12" s="33">
        <v>4</v>
      </c>
      <c r="B12" s="39" t="s">
        <v>17</v>
      </c>
      <c r="C12" s="33" t="s">
        <v>14</v>
      </c>
      <c r="D12" s="33">
        <v>1</v>
      </c>
      <c r="E12" s="16"/>
      <c r="F12" s="16"/>
      <c r="G12" s="17">
        <f t="shared" si="0"/>
        <v>0</v>
      </c>
      <c r="H12" s="22"/>
      <c r="I12" s="31"/>
      <c r="J12" s="19"/>
      <c r="K12" s="20"/>
      <c r="L12" s="20"/>
      <c r="M12" s="21"/>
    </row>
    <row r="13" spans="1:13" s="3" customFormat="1" ht="31.5" customHeight="1">
      <c r="A13" s="33">
        <v>5</v>
      </c>
      <c r="B13" s="39" t="s">
        <v>18</v>
      </c>
      <c r="C13" s="33" t="s">
        <v>14</v>
      </c>
      <c r="D13" s="33">
        <v>10</v>
      </c>
      <c r="E13" s="16"/>
      <c r="F13" s="16"/>
      <c r="G13" s="17">
        <f t="shared" si="0"/>
        <v>0</v>
      </c>
      <c r="H13" s="22"/>
      <c r="I13" s="31"/>
      <c r="J13" s="19"/>
      <c r="K13" s="20"/>
      <c r="L13" s="20"/>
      <c r="M13" s="21"/>
    </row>
    <row r="14" spans="1:13" s="3" customFormat="1" ht="25.5" customHeight="1">
      <c r="A14" s="33">
        <v>6</v>
      </c>
      <c r="B14" s="39" t="s">
        <v>19</v>
      </c>
      <c r="C14" s="33" t="s">
        <v>14</v>
      </c>
      <c r="D14" s="33">
        <v>10</v>
      </c>
      <c r="E14" s="16"/>
      <c r="F14" s="16"/>
      <c r="G14" s="17">
        <f t="shared" si="0"/>
        <v>0</v>
      </c>
      <c r="H14" s="22"/>
      <c r="I14" s="31"/>
      <c r="J14" s="19"/>
      <c r="K14" s="20"/>
      <c r="L14" s="20"/>
      <c r="M14" s="21"/>
    </row>
    <row r="15" spans="1:13" s="3" customFormat="1" ht="26.25" customHeight="1">
      <c r="A15" s="33">
        <v>7</v>
      </c>
      <c r="B15" s="39" t="s">
        <v>20</v>
      </c>
      <c r="C15" s="33" t="s">
        <v>14</v>
      </c>
      <c r="D15" s="33">
        <v>1</v>
      </c>
      <c r="E15" s="16"/>
      <c r="F15" s="16"/>
      <c r="G15" s="17">
        <f t="shared" si="0"/>
        <v>0</v>
      </c>
      <c r="H15" s="22"/>
      <c r="I15" s="31"/>
      <c r="J15" s="19"/>
      <c r="K15" s="20"/>
      <c r="L15" s="20"/>
      <c r="M15" s="21"/>
    </row>
    <row r="16" spans="1:13" s="3" customFormat="1" ht="29.25" customHeight="1">
      <c r="A16" s="33">
        <v>8</v>
      </c>
      <c r="B16" s="39" t="s">
        <v>21</v>
      </c>
      <c r="C16" s="33" t="s">
        <v>14</v>
      </c>
      <c r="D16" s="33">
        <v>1</v>
      </c>
      <c r="E16" s="16"/>
      <c r="F16" s="16"/>
      <c r="G16" s="17">
        <f t="shared" si="0"/>
        <v>0</v>
      </c>
      <c r="H16" s="22"/>
      <c r="I16" s="31"/>
      <c r="J16" s="19"/>
      <c r="K16" s="20"/>
      <c r="L16" s="20"/>
      <c r="M16" s="21"/>
    </row>
    <row r="17" spans="1:13" s="4" customFormat="1" ht="31.5" customHeight="1" thickBot="1">
      <c r="A17" s="33">
        <v>9</v>
      </c>
      <c r="B17" s="39" t="s">
        <v>22</v>
      </c>
      <c r="C17" s="33" t="s">
        <v>14</v>
      </c>
      <c r="D17" s="33">
        <v>1</v>
      </c>
      <c r="E17" s="23"/>
      <c r="F17" s="16"/>
      <c r="G17" s="17">
        <f t="shared" si="0"/>
        <v>0</v>
      </c>
      <c r="H17" s="24"/>
      <c r="I17" s="31"/>
      <c r="J17" s="25"/>
      <c r="K17" s="26"/>
      <c r="L17" s="26"/>
      <c r="M17" s="27"/>
    </row>
    <row r="18" spans="1:13" s="3" customFormat="1" ht="19.5" customHeight="1" thickBot="1">
      <c r="A18" s="28"/>
      <c r="B18" s="41" t="s">
        <v>23</v>
      </c>
      <c r="C18" s="42"/>
      <c r="D18" s="42"/>
      <c r="E18" s="42"/>
      <c r="F18" s="43"/>
      <c r="G18" s="35">
        <f>SUM(G9:G17)</f>
        <v>0</v>
      </c>
      <c r="H18" s="29"/>
      <c r="I18" s="32">
        <f>SUM(I9:I17)</f>
        <v>0</v>
      </c>
      <c r="J18" s="30">
        <f>SUM(J9:J17)</f>
        <v>0</v>
      </c>
      <c r="K18" s="29"/>
      <c r="L18" s="29"/>
      <c r="M18" s="29"/>
    </row>
    <row r="19" spans="1:13" ht="34.5" customHeight="1">
      <c r="A19" s="44" t="s">
        <v>28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34"/>
      <c r="M19" s="34"/>
    </row>
    <row r="20" spans="1:13" ht="1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7"/>
      <c r="M20" s="7"/>
    </row>
    <row r="21" spans="1:13" s="5" customFormat="1" ht="36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</row>
    <row r="22" spans="1:9" ht="19.5" customHeight="1">
      <c r="A22" s="6"/>
      <c r="B22" s="6"/>
      <c r="C22" s="6"/>
      <c r="D22" s="6"/>
      <c r="E22" s="6"/>
      <c r="F22" s="6"/>
      <c r="G22" s="6"/>
      <c r="H22" s="6"/>
      <c r="I22" s="6"/>
    </row>
  </sheetData>
  <sheetProtection/>
  <protectedRanges>
    <protectedRange sqref="K9:M17" name="Rozstęp3"/>
    <protectedRange sqref="H9:H17" name="Rozstęp2"/>
    <protectedRange sqref="E9:F17" name="Rozstęp1"/>
  </protectedRanges>
  <mergeCells count="8">
    <mergeCell ref="A21:M21"/>
    <mergeCell ref="B18:F18"/>
    <mergeCell ref="A19:K20"/>
    <mergeCell ref="I1:M1"/>
    <mergeCell ref="A2:B2"/>
    <mergeCell ref="A3:B3"/>
    <mergeCell ref="A4:M4"/>
    <mergeCell ref="A8:M8"/>
  </mergeCells>
  <printOptions/>
  <pageMargins left="0.2362204724409449" right="0.15748031496062992" top="0.5511811023622047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2022-07-05T11:27:56Z</cp:lastPrinted>
  <dcterms:created xsi:type="dcterms:W3CDTF">2022-07-05T10:26:18Z</dcterms:created>
  <dcterms:modified xsi:type="dcterms:W3CDTF">2022-07-07T07:00:26Z</dcterms:modified>
  <cp:category/>
  <cp:version/>
  <cp:contentType/>
  <cp:contentStatus/>
</cp:coreProperties>
</file>